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326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<sst xmlns="http://schemas.openxmlformats.org/spreadsheetml/2006/main" count="37" uniqueCount="29">
  <si>
    <t>LAYOFF/DISPLACEMENT HOURS - QUICK CHECK CALCULATOR</t>
  </si>
  <si>
    <r>
      <t xml:space="preserve">*Assumes </t>
    </r>
    <r>
      <rPr>
        <sz val="10"/>
        <rFont val="Arial"/>
        <family val="0"/>
      </rPr>
      <t>no break in employment</t>
    </r>
  </si>
  <si>
    <t>County Service Hours</t>
  </si>
  <si>
    <t>Enter</t>
  </si>
  <si>
    <t>Enter 1 for</t>
  </si>
  <si>
    <t>TOTAL</t>
  </si>
  <si>
    <t>Service</t>
  </si>
  <si>
    <t>Full-Time</t>
  </si>
  <si>
    <t>Hours</t>
  </si>
  <si>
    <t>Start</t>
  </si>
  <si>
    <t>End</t>
  </si>
  <si>
    <t xml:space="preserve">Or Enter </t>
  </si>
  <si>
    <t>Between</t>
  </si>
  <si>
    <t>Period</t>
  </si>
  <si>
    <t>Date</t>
  </si>
  <si>
    <t>Per Day</t>
  </si>
  <si>
    <t>Part-time</t>
  </si>
  <si>
    <t xml:space="preserve">Start &amp; Ending </t>
  </si>
  <si>
    <t>Worked</t>
  </si>
  <si>
    <t>Here</t>
  </si>
  <si>
    <t>(FTE) Here</t>
  </si>
  <si>
    <t xml:space="preserve"> Date*</t>
  </si>
  <si>
    <t>TOTAL:</t>
  </si>
  <si>
    <t>formula</t>
  </si>
  <si>
    <t xml:space="preserve">Enter </t>
  </si>
  <si>
    <t>Days</t>
  </si>
  <si>
    <t>Per Pay</t>
  </si>
  <si>
    <t xml:space="preserve"> =(EndDate-StartDate)+1) / 14days*HrsPerDay*Days Worked Per Pay Period)*PTAdj)</t>
  </si>
  <si>
    <t xml:space="preserve">Name: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</si>
</sst>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#,##0.0"/>
  </numFmts>
  <fonts count="3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Fill="1" applyAlignment="1">
      <alignment horizontal="left"/>
    </xf>
    <xf numFmtId="0" fontId="0" fillId="0" borderId="10" xfId="0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Alignment="1" applyProtection="1">
      <alignment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14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 locked="0"/>
    </xf>
    <xf numFmtId="14" fontId="0" fillId="33" borderId="0" xfId="0" applyNumberFormat="1" applyFill="1" applyBorder="1" applyAlignment="1" applyProtection="1">
      <alignment/>
      <protection locked="0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0" xfId="0" applyFill="1" applyBorder="1" applyAlignment="1">
      <alignment horizontal="right"/>
    </xf>
    <xf numFmtId="0" fontId="0" fillId="34" borderId="10" xfId="0" applyFill="1" applyBorder="1" applyAlignment="1">
      <alignment horizontal="right"/>
    </xf>
    <xf numFmtId="4" fontId="0" fillId="34" borderId="10" xfId="0" applyNumberFormat="1" applyFill="1" applyBorder="1" applyAlignment="1">
      <alignment horizontal="right"/>
    </xf>
    <xf numFmtId="0" fontId="0" fillId="34" borderId="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right"/>
    </xf>
    <xf numFmtId="4" fontId="0" fillId="34" borderId="10" xfId="0" applyNumberFormat="1" applyFont="1" applyFill="1" applyBorder="1" applyAlignment="1">
      <alignment horizontal="right"/>
    </xf>
    <xf numFmtId="14" fontId="0" fillId="34" borderId="0" xfId="0" applyNumberForma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3" fontId="0" fillId="34" borderId="10" xfId="0" applyNumberFormat="1" applyFill="1" applyBorder="1" applyAlignment="1" applyProtection="1">
      <alignment/>
      <protection/>
    </xf>
    <xf numFmtId="0" fontId="0" fillId="34" borderId="13" xfId="0" applyFill="1" applyBorder="1" applyAlignment="1">
      <alignment/>
    </xf>
    <xf numFmtId="14" fontId="0" fillId="34" borderId="14" xfId="0" applyNumberFormat="1" applyFill="1" applyBorder="1" applyAlignment="1" applyProtection="1">
      <alignment/>
      <protection locked="0"/>
    </xf>
    <xf numFmtId="0" fontId="0" fillId="34" borderId="14" xfId="0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 locked="0"/>
    </xf>
    <xf numFmtId="3" fontId="2" fillId="34" borderId="16" xfId="0" applyNumberFormat="1" applyFont="1" applyFill="1" applyBorder="1" applyAlignment="1">
      <alignment/>
    </xf>
    <xf numFmtId="0" fontId="2" fillId="34" borderId="12" xfId="0" applyFont="1" applyFill="1" applyBorder="1" applyAlignment="1">
      <alignment horizontal="right"/>
    </xf>
    <xf numFmtId="0" fontId="2" fillId="0" borderId="12" xfId="0" applyFont="1" applyBorder="1" applyAlignment="1">
      <alignment/>
    </xf>
    <xf numFmtId="0" fontId="2" fillId="34" borderId="12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right"/>
    </xf>
    <xf numFmtId="0" fontId="2" fillId="34" borderId="17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2" max="2" width="10.00390625" style="0" customWidth="1"/>
    <col min="3" max="3" width="13.00390625" style="0" customWidth="1"/>
    <col min="4" max="4" width="11.8515625" style="0" customWidth="1"/>
    <col min="7" max="7" width="10.7109375" style="0" customWidth="1"/>
    <col min="10" max="10" width="10.140625" style="0" bestFit="1" customWidth="1"/>
  </cols>
  <sheetData>
    <row r="1" spans="1:12" ht="18">
      <c r="A1" s="1"/>
      <c r="B1" s="2" t="s">
        <v>0</v>
      </c>
      <c r="L1" s="3"/>
    </row>
    <row r="2" spans="1:12" ht="12.75">
      <c r="A2" s="1"/>
      <c r="L2" s="3"/>
    </row>
    <row r="3" spans="1:12" ht="12.75">
      <c r="A3" s="1"/>
      <c r="B3" t="s">
        <v>1</v>
      </c>
      <c r="D3" t="s">
        <v>28</v>
      </c>
      <c r="E3" s="4"/>
      <c r="F3" s="4"/>
      <c r="G3" s="4"/>
      <c r="H3" s="4"/>
      <c r="I3" s="4"/>
      <c r="J3" s="4"/>
      <c r="K3" s="4"/>
      <c r="L3" s="3"/>
    </row>
    <row r="4" spans="1:12" ht="12.75">
      <c r="A4" s="1"/>
      <c r="L4" s="3"/>
    </row>
    <row r="5" spans="1:12" ht="12.75">
      <c r="A5" s="1"/>
      <c r="B5" s="18"/>
      <c r="C5" s="42" t="s">
        <v>2</v>
      </c>
      <c r="D5" s="42"/>
      <c r="E5" s="42"/>
      <c r="F5" s="42"/>
      <c r="G5" s="42"/>
      <c r="H5" s="43"/>
      <c r="L5" s="3"/>
    </row>
    <row r="6" spans="1:12" ht="12.75">
      <c r="A6" s="1"/>
      <c r="B6" s="19"/>
      <c r="C6" s="20"/>
      <c r="D6" s="20"/>
      <c r="E6" s="20" t="s">
        <v>3</v>
      </c>
      <c r="F6" s="20" t="s">
        <v>24</v>
      </c>
      <c r="G6" s="21" t="s">
        <v>4</v>
      </c>
      <c r="H6" s="22" t="s">
        <v>5</v>
      </c>
      <c r="L6" s="3"/>
    </row>
    <row r="7" spans="1:12" ht="12.75">
      <c r="A7" s="1"/>
      <c r="B7" s="19"/>
      <c r="C7" s="20" t="s">
        <v>3</v>
      </c>
      <c r="D7" s="20" t="s">
        <v>3</v>
      </c>
      <c r="E7" s="20" t="s">
        <v>6</v>
      </c>
      <c r="F7" s="20" t="s">
        <v>25</v>
      </c>
      <c r="G7" s="21" t="s">
        <v>7</v>
      </c>
      <c r="H7" s="22" t="s">
        <v>8</v>
      </c>
      <c r="L7" s="3"/>
    </row>
    <row r="8" spans="1:12" ht="12.75">
      <c r="A8" s="1"/>
      <c r="B8" s="19"/>
      <c r="C8" s="20" t="s">
        <v>9</v>
      </c>
      <c r="D8" s="20" t="s">
        <v>10</v>
      </c>
      <c r="E8" s="20" t="s">
        <v>8</v>
      </c>
      <c r="F8" s="20" t="s">
        <v>26</v>
      </c>
      <c r="G8" s="21" t="s">
        <v>11</v>
      </c>
      <c r="H8" s="22" t="s">
        <v>12</v>
      </c>
      <c r="L8" s="3"/>
    </row>
    <row r="9" spans="1:12" ht="12.75">
      <c r="A9" s="1"/>
      <c r="B9" s="35" t="s">
        <v>13</v>
      </c>
      <c r="C9" s="20" t="s">
        <v>14</v>
      </c>
      <c r="D9" s="20" t="s">
        <v>14</v>
      </c>
      <c r="E9" s="20" t="s">
        <v>15</v>
      </c>
      <c r="F9" s="20" t="s">
        <v>13</v>
      </c>
      <c r="G9" s="21" t="s">
        <v>16</v>
      </c>
      <c r="H9" s="22" t="s">
        <v>17</v>
      </c>
      <c r="L9" s="3"/>
    </row>
    <row r="10" spans="1:12" ht="12.75">
      <c r="A10" s="1"/>
      <c r="B10" s="35" t="s">
        <v>18</v>
      </c>
      <c r="C10" s="23" t="s">
        <v>19</v>
      </c>
      <c r="D10" s="23" t="s">
        <v>19</v>
      </c>
      <c r="E10" s="23" t="s">
        <v>19</v>
      </c>
      <c r="F10" s="23" t="s">
        <v>19</v>
      </c>
      <c r="G10" s="24" t="s">
        <v>20</v>
      </c>
      <c r="H10" s="25" t="s">
        <v>21</v>
      </c>
      <c r="I10" s="5"/>
      <c r="L10" s="3"/>
    </row>
    <row r="11" spans="1:12" ht="12.75">
      <c r="A11" s="1"/>
      <c r="B11" s="41">
        <v>1</v>
      </c>
      <c r="C11" s="13">
        <v>35171</v>
      </c>
      <c r="D11" s="13">
        <v>39951</v>
      </c>
      <c r="E11" s="14">
        <v>8</v>
      </c>
      <c r="F11" s="14">
        <v>10</v>
      </c>
      <c r="G11" s="6">
        <v>1</v>
      </c>
      <c r="H11" s="15">
        <f>(SUM(SUM(SUM(D11-C11)+1)/14*F11*E11)*G11)</f>
        <v>27320</v>
      </c>
      <c r="L11" s="3"/>
    </row>
    <row r="12" spans="1:12" ht="12.75">
      <c r="A12" s="1"/>
      <c r="B12" s="35">
        <v>2</v>
      </c>
      <c r="C12" s="26"/>
      <c r="D12" s="26"/>
      <c r="E12" s="27">
        <v>8</v>
      </c>
      <c r="F12" s="27">
        <v>10</v>
      </c>
      <c r="G12" s="28">
        <v>1</v>
      </c>
      <c r="H12" s="29">
        <f aca="true" t="shared" si="0" ref="H12:H21">(SUM(SUM(SUM(D12-C12)+1)/14*F12*E12)*G12)</f>
        <v>5.7142857142857135</v>
      </c>
      <c r="L12" s="3"/>
    </row>
    <row r="13" spans="1:12" ht="12.75">
      <c r="A13" s="1"/>
      <c r="B13" s="36">
        <v>3</v>
      </c>
      <c r="C13" s="13"/>
      <c r="D13" s="13"/>
      <c r="E13" s="14">
        <v>8</v>
      </c>
      <c r="F13" s="14">
        <v>10</v>
      </c>
      <c r="G13" s="6">
        <v>1</v>
      </c>
      <c r="H13" s="15">
        <f t="shared" si="0"/>
        <v>5.7142857142857135</v>
      </c>
      <c r="L13" s="3"/>
    </row>
    <row r="14" spans="1:12" ht="12.75">
      <c r="A14" s="1"/>
      <c r="B14" s="37">
        <v>4</v>
      </c>
      <c r="C14" s="26"/>
      <c r="D14" s="26"/>
      <c r="E14" s="27"/>
      <c r="F14" s="27"/>
      <c r="G14" s="28"/>
      <c r="H14" s="29">
        <f t="shared" si="0"/>
        <v>0</v>
      </c>
      <c r="L14" s="3"/>
    </row>
    <row r="15" spans="1:12" ht="12.75">
      <c r="A15" s="1"/>
      <c r="B15" s="36">
        <v>5</v>
      </c>
      <c r="C15" s="13"/>
      <c r="D15" s="13"/>
      <c r="E15" s="14"/>
      <c r="F15" s="14"/>
      <c r="G15" s="6"/>
      <c r="H15" s="15">
        <f t="shared" si="0"/>
        <v>0</v>
      </c>
      <c r="L15" s="3"/>
    </row>
    <row r="16" spans="1:12" ht="12.75">
      <c r="A16" s="1"/>
      <c r="B16" s="37">
        <v>6</v>
      </c>
      <c r="C16" s="26"/>
      <c r="D16" s="26"/>
      <c r="E16" s="27"/>
      <c r="F16" s="27"/>
      <c r="G16" s="28"/>
      <c r="H16" s="29">
        <f t="shared" si="0"/>
        <v>0</v>
      </c>
      <c r="L16" s="3"/>
    </row>
    <row r="17" spans="1:12" ht="12.75">
      <c r="A17" s="1"/>
      <c r="B17" s="36">
        <v>7</v>
      </c>
      <c r="C17" s="13"/>
      <c r="D17" s="13"/>
      <c r="E17" s="14"/>
      <c r="F17" s="14"/>
      <c r="G17" s="6"/>
      <c r="H17" s="15">
        <f t="shared" si="0"/>
        <v>0</v>
      </c>
      <c r="L17" s="3"/>
    </row>
    <row r="18" spans="1:12" ht="12.75">
      <c r="A18" s="1"/>
      <c r="B18" s="37">
        <v>8</v>
      </c>
      <c r="C18" s="26"/>
      <c r="D18" s="26"/>
      <c r="E18" s="27"/>
      <c r="F18" s="27"/>
      <c r="G18" s="28"/>
      <c r="H18" s="29">
        <f t="shared" si="0"/>
        <v>0</v>
      </c>
      <c r="L18" s="3"/>
    </row>
    <row r="19" spans="1:12" ht="12.75">
      <c r="A19" s="1"/>
      <c r="B19" s="36">
        <v>9</v>
      </c>
      <c r="C19" s="13"/>
      <c r="D19" s="13"/>
      <c r="E19" s="14"/>
      <c r="F19" s="14"/>
      <c r="G19" s="6"/>
      <c r="H19" s="15">
        <f t="shared" si="0"/>
        <v>0</v>
      </c>
      <c r="L19" s="3"/>
    </row>
    <row r="20" spans="1:12" ht="12.75">
      <c r="A20" s="1"/>
      <c r="B20" s="37">
        <v>10</v>
      </c>
      <c r="C20" s="26"/>
      <c r="D20" s="26"/>
      <c r="E20" s="27"/>
      <c r="F20" s="27"/>
      <c r="G20" s="28"/>
      <c r="H20" s="29">
        <f t="shared" si="0"/>
        <v>0</v>
      </c>
      <c r="L20" s="3"/>
    </row>
    <row r="21" spans="1:12" ht="13.5" thickBot="1">
      <c r="A21" s="1"/>
      <c r="B21" s="38">
        <v>11</v>
      </c>
      <c r="C21" s="17"/>
      <c r="D21" s="17"/>
      <c r="E21" s="16"/>
      <c r="F21" s="16"/>
      <c r="G21" s="7"/>
      <c r="H21" s="15">
        <f t="shared" si="0"/>
        <v>0</v>
      </c>
      <c r="I21" s="40"/>
      <c r="L21" s="3"/>
    </row>
    <row r="22" spans="1:12" ht="13.5" thickTop="1">
      <c r="A22" s="1"/>
      <c r="B22" s="30"/>
      <c r="C22" s="31"/>
      <c r="D22" s="31"/>
      <c r="E22" s="32" t="s">
        <v>22</v>
      </c>
      <c r="F22" s="32"/>
      <c r="G22" s="33"/>
      <c r="H22" s="34">
        <f>SUM(H11:H20)</f>
        <v>27331.428571428572</v>
      </c>
      <c r="I22" s="39"/>
      <c r="L22" s="3"/>
    </row>
    <row r="23" spans="1:12" ht="12.75">
      <c r="A23" s="1"/>
      <c r="B23" s="8" t="s">
        <v>23</v>
      </c>
      <c r="C23" s="9" t="s">
        <v>27</v>
      </c>
      <c r="D23" s="10"/>
      <c r="E23" s="11"/>
      <c r="F23" s="11"/>
      <c r="G23" s="11"/>
      <c r="H23" s="12"/>
      <c r="L23" s="3"/>
    </row>
  </sheetData>
  <sheetProtection/>
  <mergeCells count="1">
    <mergeCell ref="C5:H5"/>
  </mergeCells>
  <printOptions/>
  <pageMargins left="0.75" right="0.75" top="1" bottom="1" header="0.5" footer="0.5"/>
  <pageSetup horizontalDpi="300" verticalDpi="300" orientation="landscape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Sonoma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bdoess</cp:lastModifiedBy>
  <cp:lastPrinted>2009-01-09T16:44:10Z</cp:lastPrinted>
  <dcterms:created xsi:type="dcterms:W3CDTF">2005-06-08T17:23:22Z</dcterms:created>
  <dcterms:modified xsi:type="dcterms:W3CDTF">2011-03-23T15:21:05Z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-1429465131</vt:i4>
  </property>
  <property fmtid="{D5CDD505-2E9C-101B-9397-08002B2CF9AE}" pid="3" name="_NewReviewCycle">
    <vt:lpwstr/>
  </property>
  <property fmtid="{D5CDD505-2E9C-101B-9397-08002B2CF9AE}" pid="4" name="_EmailSubject">
    <vt:lpwstr>Human Resources Webpage: Layoff Information</vt:lpwstr>
  </property>
  <property fmtid="{D5CDD505-2E9C-101B-9397-08002B2CF9AE}" pid="5" name="_AuthorEmail">
    <vt:lpwstr>MLUNA@sonoma-county.org</vt:lpwstr>
  </property>
  <property fmtid="{D5CDD505-2E9C-101B-9397-08002B2CF9AE}" pid="6" name="_AuthorEmailDisplayName">
    <vt:lpwstr>Marina Luna</vt:lpwstr>
  </property>
  <property fmtid="{D5CDD505-2E9C-101B-9397-08002B2CF9AE}" pid="7" name="_PreviousAdHocReviewCycleID">
    <vt:i4>1512524658</vt:i4>
  </property>
  <property fmtid="{D5CDD505-2E9C-101B-9397-08002B2CF9AE}" pid="8" name="_ReviewingToolsShownOnce">
    <vt:lpwstr/>
  </property>
</Properties>
</file>